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80" windowHeight="7545" activeTab="0"/>
  </bookViews>
  <sheets>
    <sheet name="回答書" sheetId="1" r:id="rId1"/>
    <sheet name="リンク" sheetId="2" r:id="rId2"/>
    <sheet name="予備" sheetId="3" r:id="rId3"/>
  </sheets>
  <definedNames/>
  <calcPr fullCalcOnLoad="1"/>
</workbook>
</file>

<file path=xl/sharedStrings.xml><?xml version="1.0" encoding="utf-8"?>
<sst xmlns="http://schemas.openxmlformats.org/spreadsheetml/2006/main" count="171" uniqueCount="163">
  <si>
    <t>コード</t>
  </si>
  <si>
    <t>地区</t>
  </si>
  <si>
    <t>都道府県</t>
  </si>
  <si>
    <t>北海道</t>
  </si>
  <si>
    <t>東北</t>
  </si>
  <si>
    <t>青森</t>
  </si>
  <si>
    <t>関東</t>
  </si>
  <si>
    <t>岩手</t>
  </si>
  <si>
    <t>北信越</t>
  </si>
  <si>
    <t>宮城</t>
  </si>
  <si>
    <t>東海</t>
  </si>
  <si>
    <t>秋田</t>
  </si>
  <si>
    <t>近畿</t>
  </si>
  <si>
    <t>山形</t>
  </si>
  <si>
    <t>中国</t>
  </si>
  <si>
    <t>福島</t>
  </si>
  <si>
    <t>四国</t>
  </si>
  <si>
    <t>茨城</t>
  </si>
  <si>
    <t>九州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</si>
  <si>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</si>
  <si>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</si>
  <si>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</si>
  <si>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</si>
  <si>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</si>
  <si>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</si>
  <si>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</si>
  <si>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</si>
  <si>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</si>
  <si>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</si>
  <si>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</si>
  <si>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</si>
  <si>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</si>
  <si>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</si>
  <si>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</si>
  <si>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</si>
  <si>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</si>
  <si>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</si>
  <si>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</si>
  <si>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</si>
  <si>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</si>
  <si>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</si>
  <si>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</si>
  <si>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</si>
  <si>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</si>
  <si>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</si>
  <si>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</si>
  <si>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</si>
  <si>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</si>
  <si>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</si>
  <si>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</si>
  <si>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</si>
  <si>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</si>
  <si>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</si>
  <si>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</si>
  <si>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</si>
  <si>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</si>
  <si>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</si>
  <si>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</si>
  <si>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分類</t>
  </si>
  <si>
    <t>氏名</t>
  </si>
  <si>
    <t>所属先電話</t>
  </si>
  <si>
    <t>都道府県高等学校（芸術）文化連盟名</t>
  </si>
  <si>
    <t>全国高等学校文化連盟専門部名</t>
  </si>
  <si>
    <t>全国高等学校総合文化祭開催都道府県名</t>
  </si>
  <si>
    <t>役職名</t>
  </si>
  <si>
    <t>会長</t>
  </si>
  <si>
    <t>理事長</t>
  </si>
  <si>
    <t>副会長</t>
  </si>
  <si>
    <t>事務局長</t>
  </si>
  <si>
    <t>事務局次長</t>
  </si>
  <si>
    <t>監事</t>
  </si>
  <si>
    <t>その他</t>
  </si>
  <si>
    <t>青森県高等学校文化連盟</t>
  </si>
  <si>
    <t>岩手県高等学校文化連盟</t>
  </si>
  <si>
    <t>宮城県高等学校文化連盟</t>
  </si>
  <si>
    <t>秋田県高等学校文化連盟</t>
  </si>
  <si>
    <t>山形県高等学校文化連盟</t>
  </si>
  <si>
    <t>福島県高等学校文化連盟</t>
  </si>
  <si>
    <t>茨城県高等学校文化連盟</t>
  </si>
  <si>
    <t>栃木県高等学校文化連盟</t>
  </si>
  <si>
    <t>群馬県高等学校文化連盟</t>
  </si>
  <si>
    <t>埼玉県高等学校文化連盟</t>
  </si>
  <si>
    <t>千葉県高等学校文化連盟</t>
  </si>
  <si>
    <t>東京県高等学校文化連盟</t>
  </si>
  <si>
    <t>神奈川県高等学校文化連盟</t>
  </si>
  <si>
    <t>山梨県高等学校文化連盟</t>
  </si>
  <si>
    <t>新潟県高等学校文化連盟</t>
  </si>
  <si>
    <t>富山県高等学校文化連盟</t>
  </si>
  <si>
    <t>石川県高等学校文化連盟</t>
  </si>
  <si>
    <t>福井県高等学校文化連盟</t>
  </si>
  <si>
    <t>長野県高等学校文化連盟</t>
  </si>
  <si>
    <t>岐阜県高等学校文化連盟</t>
  </si>
  <si>
    <t>静岡県高等学校文化連盟</t>
  </si>
  <si>
    <t>愛知県高等学校文化連盟</t>
  </si>
  <si>
    <t>三重県高等学校文化連盟</t>
  </si>
  <si>
    <t>滋賀県高等学校文化連盟</t>
  </si>
  <si>
    <t>京都県高等学校文化連盟</t>
  </si>
  <si>
    <t>大阪県高等学校文化連盟</t>
  </si>
  <si>
    <t>兵庫県高等学校文化連盟</t>
  </si>
  <si>
    <t>奈良県高等学校文化連盟</t>
  </si>
  <si>
    <t>和歌山県高等学校文化連盟</t>
  </si>
  <si>
    <t>鳥取県高等学校文化連盟</t>
  </si>
  <si>
    <t>島根県高等学校文化連盟</t>
  </si>
  <si>
    <t>岡山県高等学校文化連盟</t>
  </si>
  <si>
    <t>広島県高等学校文化連盟</t>
  </si>
  <si>
    <t>山口県高等学校文化連盟</t>
  </si>
  <si>
    <t>徳島県高等学校文化連盟</t>
  </si>
  <si>
    <t>香川県高等学校文化連盟</t>
  </si>
  <si>
    <t>愛媛県高等学校文化連盟</t>
  </si>
  <si>
    <t>高知県高等学校文化連盟</t>
  </si>
  <si>
    <t>福岡県高等学校文化連盟</t>
  </si>
  <si>
    <t>佐賀県高等学校文化連盟</t>
  </si>
  <si>
    <t>長崎県高等学校文化連盟</t>
  </si>
  <si>
    <t>熊本県高等学校文化連盟</t>
  </si>
  <si>
    <t>大分県高等学校文化連盟</t>
  </si>
  <si>
    <t>宮崎県高等学校文化連盟</t>
  </si>
  <si>
    <t>鹿児島県高等学校文化連盟</t>
  </si>
  <si>
    <t>沖縄県高等学校文化連盟</t>
  </si>
  <si>
    <t>北海道高等学校文化連盟</t>
  </si>
  <si>
    <t>【記載者】</t>
  </si>
  <si>
    <t>　　　　↑ チェックを入れてください。</t>
  </si>
  <si>
    <t>高文連役職名</t>
  </si>
  <si>
    <t>所属先名（学校名等 正式に）</t>
  </si>
  <si>
    <t>　　↓ リストから選択してください。</t>
  </si>
  <si>
    <t>◆該当者</t>
  </si>
  <si>
    <t>　有り　　無し</t>
  </si>
  <si>
    <t>該当者</t>
  </si>
  <si>
    <r>
      <t>　　　　　　</t>
    </r>
    <r>
      <rPr>
        <sz val="10"/>
        <rFont val="Times New Roman"/>
        <family val="1"/>
      </rPr>
      <t xml:space="preserve">(1)  </t>
    </r>
    <r>
      <rPr>
        <sz val="10"/>
        <rFont val="ＭＳ 明朝"/>
        <family val="1"/>
      </rPr>
      <t>全国高文連会長・事務局長が退任したとき</t>
    </r>
  </si>
  <si>
    <r>
      <t>　　　　　　</t>
    </r>
    <r>
      <rPr>
        <sz val="10"/>
        <rFont val="Times New Roman"/>
        <family val="1"/>
      </rPr>
      <t xml:space="preserve">(3)  </t>
    </r>
    <r>
      <rPr>
        <sz val="10"/>
        <rFont val="ＭＳ 明朝"/>
        <family val="1"/>
      </rPr>
      <t>都道府県高等学校文化連盟会長・理事長・事務局長が退任したとき</t>
    </r>
  </si>
  <si>
    <t>　※必須</t>
  </si>
  <si>
    <t>有り</t>
  </si>
  <si>
    <t>無し</t>
  </si>
  <si>
    <t>専門部</t>
  </si>
  <si>
    <t>◇専門部名</t>
  </si>
  <si>
    <t>専門部名</t>
  </si>
  <si>
    <t>演劇</t>
  </si>
  <si>
    <t>合唱</t>
  </si>
  <si>
    <t>吹奏楽</t>
  </si>
  <si>
    <t>器楽・管弦楽</t>
  </si>
  <si>
    <t>日本音楽</t>
  </si>
  <si>
    <t>吟詠剣詩舞</t>
  </si>
  <si>
    <t>郷土芸能</t>
  </si>
  <si>
    <t>マーチングバンド・バトントワリング</t>
  </si>
  <si>
    <t>美術・工芸</t>
  </si>
  <si>
    <t>書道</t>
  </si>
  <si>
    <t>写真</t>
  </si>
  <si>
    <t>放送</t>
  </si>
  <si>
    <t>囲碁</t>
  </si>
  <si>
    <t>将棋</t>
  </si>
  <si>
    <t>弁論</t>
  </si>
  <si>
    <t>小倉百人一首かるた</t>
  </si>
  <si>
    <t>新聞</t>
  </si>
  <si>
    <t>文芸</t>
  </si>
  <si>
    <r>
      <t>　　　　　</t>
    </r>
    <r>
      <rPr>
        <sz val="10"/>
        <rFont val="Times New Roman"/>
        <family val="1"/>
      </rPr>
      <t xml:space="preserve">    (4)  </t>
    </r>
    <r>
      <rPr>
        <sz val="10"/>
        <rFont val="ＭＳ 明朝"/>
        <family val="1"/>
      </rPr>
      <t>前年度高等学校総合文化祭実行委員会会長・開催地高等学校</t>
    </r>
    <r>
      <rPr>
        <sz val="10"/>
        <rFont val="Times New Roman"/>
        <family val="1"/>
      </rPr>
      <t>(</t>
    </r>
    <r>
      <rPr>
        <sz val="10"/>
        <rFont val="ＭＳ 明朝"/>
        <family val="1"/>
      </rPr>
      <t>芸術</t>
    </r>
    <r>
      <rPr>
        <sz val="10"/>
        <rFont val="Times New Roman"/>
        <family val="1"/>
      </rPr>
      <t>)</t>
    </r>
    <r>
      <rPr>
        <sz val="10"/>
        <rFont val="ＭＳ 明朝"/>
        <family val="1"/>
      </rPr>
      <t>文化連盟会長・実行委員会開催部門部会長</t>
    </r>
  </si>
  <si>
    <t>自然科学</t>
  </si>
  <si>
    <t>前高等学校文化連盟全国専門部会長</t>
  </si>
  <si>
    <t>前高等学校文化連盟全国専門部事務局長</t>
  </si>
  <si>
    <r>
      <t>　　　　　　</t>
    </r>
    <r>
      <rPr>
        <sz val="10"/>
        <rFont val="Times New Roman"/>
        <family val="1"/>
      </rPr>
      <t xml:space="preserve">(2)  </t>
    </r>
    <r>
      <rPr>
        <sz val="10"/>
        <rFont val="ＭＳ 明朝"/>
        <family val="1"/>
      </rPr>
      <t>高文連全国専門部会長・事務局長が退任したとき</t>
    </r>
  </si>
  <si>
    <t>ｓ03</t>
  </si>
  <si>
    <t>氏　名</t>
  </si>
  <si>
    <r>
      <t>注記　第２条　次の各号の一つに該当する者には、都道府県高等学校</t>
    </r>
    <r>
      <rPr>
        <sz val="10"/>
        <rFont val="Times New Roman"/>
        <family val="1"/>
      </rPr>
      <t>(</t>
    </r>
    <r>
      <rPr>
        <sz val="10"/>
        <rFont val="ＭＳ 明朝"/>
        <family val="1"/>
      </rPr>
      <t>芸術</t>
    </r>
    <r>
      <rPr>
        <sz val="10"/>
        <rFont val="Times New Roman"/>
        <family val="1"/>
      </rPr>
      <t>)</t>
    </r>
    <r>
      <rPr>
        <sz val="10"/>
        <rFont val="ＭＳ 明朝"/>
        <family val="1"/>
      </rPr>
      <t xml:space="preserve">文化連盟・高等学校文化連盟全国専門部の推薦に基づき
</t>
    </r>
    <r>
      <rPr>
        <sz val="10"/>
        <rFont val="Times New Roman"/>
        <family val="1"/>
      </rPr>
      <t xml:space="preserve">                            </t>
    </r>
    <r>
      <rPr>
        <sz val="10"/>
        <rFont val="ＭＳ 明朝"/>
        <family val="1"/>
      </rPr>
      <t>感謝状を贈呈する。</t>
    </r>
  </si>
  <si>
    <r>
      <t xml:space="preserve">令和４年度 公益社団法人全国高等学校文化連盟表彰推薦書
</t>
    </r>
    <r>
      <rPr>
        <sz val="12"/>
        <rFont val="ＭＳ 明朝"/>
        <family val="1"/>
      </rPr>
      <t>＜高文連全国専門部用＞</t>
    </r>
  </si>
  <si>
    <t>令和４年　　月　 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</si>
</sst>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明朝"/>
      <family val="1"/>
    </font>
    <font>
      <sz val="6"/>
      <name val="ＭＳ 明朝"/>
      <family val="1"/>
    </font>
    <font>
      <sz val="9"/>
      <name val="MS UI Gothic"/>
      <family val="3"/>
    </font>
    <font>
      <b/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0"/>
      <name val="Times New Roman"/>
      <family val="1"/>
    </font>
    <font>
      <sz val="9"/>
      <color indexed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Zeros="0" tabSelected="1" zoomScale="80" zoomScaleNormal="80" zoomScalePageLayoutView="0" workbookViewId="0" topLeftCell="A13">
      <selection activeCell="E4" sqref="E4"/>
    </sheetView>
  </sheetViews>
  <sheetFormatPr defaultColWidth="8.796875" defaultRowHeight="14.25"/>
  <cols>
    <col min="1" max="1" width="16" style="0" customWidth="1"/>
    <col min="2" max="2" width="14" style="0" customWidth="1"/>
    <col min="3" max="3" width="16" style="0" customWidth="1"/>
    <col min="4" max="4" width="17.5" style="0" customWidth="1"/>
    <col min="5" max="5" width="28.09765625" style="0" customWidth="1"/>
    <col min="6" max="6" width="19.19921875" style="0" customWidth="1"/>
    <col min="7" max="7" width="4.8984375" style="0" customWidth="1"/>
    <col min="8" max="8" width="5" style="0" customWidth="1"/>
    <col min="9" max="9" width="5.3984375" style="0" customWidth="1"/>
    <col min="10" max="10" width="4.3984375" style="0" customWidth="1"/>
    <col min="11" max="11" width="4.19921875" style="0" customWidth="1"/>
    <col min="12" max="13" width="3.59765625" style="0" customWidth="1"/>
  </cols>
  <sheetData>
    <row r="1" spans="6:7" ht="21" customHeight="1">
      <c r="F1" s="51" t="s">
        <v>158</v>
      </c>
      <c r="G1" s="51"/>
    </row>
    <row r="2" spans="1:11" ht="51.75" customHeight="1">
      <c r="A2" s="44" t="s">
        <v>161</v>
      </c>
      <c r="B2" s="45"/>
      <c r="C2" s="45"/>
      <c r="D2" s="45"/>
      <c r="E2" s="45"/>
      <c r="F2" s="45"/>
      <c r="G2" s="45"/>
      <c r="H2" s="10"/>
      <c r="I2" s="10"/>
      <c r="J2" s="10"/>
      <c r="K2" s="10"/>
    </row>
    <row r="3" spans="1:11" ht="33.75" customHeight="1">
      <c r="A3" s="9"/>
      <c r="B3" s="9"/>
      <c r="C3" s="9"/>
      <c r="D3" s="9"/>
      <c r="E3" s="50" t="s">
        <v>162</v>
      </c>
      <c r="F3" s="50"/>
      <c r="H3" s="10"/>
      <c r="I3" s="10"/>
      <c r="J3" s="10"/>
      <c r="K3" s="10"/>
    </row>
    <row r="4" ht="21" customHeight="1"/>
    <row r="5" spans="1:8" ht="33.75" customHeight="1">
      <c r="A5" s="4"/>
      <c r="B5" s="48" t="s">
        <v>121</v>
      </c>
      <c r="C5" s="48"/>
      <c r="D5" s="25" t="s">
        <v>59</v>
      </c>
      <c r="E5" s="26" t="s">
        <v>122</v>
      </c>
      <c r="F5" s="26" t="s">
        <v>60</v>
      </c>
      <c r="H5" s="8"/>
    </row>
    <row r="6" spans="1:8" ht="33" customHeight="1">
      <c r="A6" s="7" t="s">
        <v>119</v>
      </c>
      <c r="B6" s="46"/>
      <c r="C6" s="47"/>
      <c r="D6" s="32"/>
      <c r="E6" s="27"/>
      <c r="F6" s="32"/>
      <c r="H6" s="8"/>
    </row>
    <row r="7" spans="1:8" ht="33.75" customHeight="1">
      <c r="A7" s="7"/>
      <c r="B7" s="16"/>
      <c r="C7" s="16"/>
      <c r="D7" s="16"/>
      <c r="E7" s="16"/>
      <c r="F7" s="17"/>
      <c r="G7" s="18"/>
      <c r="H7" s="8"/>
    </row>
    <row r="8" spans="1:2" ht="33.75" customHeight="1">
      <c r="A8" s="6"/>
      <c r="B8" s="33" t="s">
        <v>123</v>
      </c>
    </row>
    <row r="9" spans="1:5" ht="28.5" customHeight="1">
      <c r="A9" s="12" t="s">
        <v>133</v>
      </c>
      <c r="B9" s="15"/>
      <c r="C9" s="49">
        <f>IF('予備'!A2=1,"",VLOOKUP('予備'!A2,リンク!K1:L21,2))</f>
      </c>
      <c r="D9" s="49"/>
      <c r="E9" s="49"/>
    </row>
    <row r="10" spans="1:5" ht="42" customHeight="1">
      <c r="A10" s="11"/>
      <c r="B10" s="14"/>
      <c r="C10" s="14"/>
      <c r="D10" s="14"/>
      <c r="E10" s="14"/>
    </row>
    <row r="11" spans="1:3" ht="37.5" customHeight="1">
      <c r="A11" s="21" t="s">
        <v>124</v>
      </c>
      <c r="B11" s="20" t="s">
        <v>125</v>
      </c>
      <c r="C11" s="20"/>
    </row>
    <row r="12" spans="1:4" ht="54" customHeight="1">
      <c r="A12" s="19" t="s">
        <v>129</v>
      </c>
      <c r="B12" s="14" t="s">
        <v>120</v>
      </c>
      <c r="C12" s="14"/>
      <c r="D12" s="13"/>
    </row>
    <row r="13" spans="1:6" ht="26.25" customHeight="1">
      <c r="A13" s="11"/>
      <c r="B13" s="38" t="s">
        <v>64</v>
      </c>
      <c r="C13" s="39"/>
      <c r="D13" s="40"/>
      <c r="E13" s="28" t="s">
        <v>159</v>
      </c>
      <c r="F13" s="26"/>
    </row>
    <row r="14" spans="1:6" ht="57.75" customHeight="1">
      <c r="A14" s="31">
        <v>1</v>
      </c>
      <c r="B14" s="41" t="s">
        <v>155</v>
      </c>
      <c r="C14" s="42"/>
      <c r="D14" s="43"/>
      <c r="E14" s="30"/>
      <c r="F14" s="26"/>
    </row>
    <row r="15" spans="1:6" ht="57.75" customHeight="1">
      <c r="A15" s="31">
        <v>2</v>
      </c>
      <c r="B15" s="41" t="s">
        <v>156</v>
      </c>
      <c r="C15" s="42"/>
      <c r="D15" s="43"/>
      <c r="E15" s="30"/>
      <c r="F15" s="26"/>
    </row>
    <row r="16" spans="1:6" ht="31.5" customHeight="1">
      <c r="A16" s="11"/>
      <c r="B16" s="25"/>
      <c r="C16" s="25"/>
      <c r="D16" s="25"/>
      <c r="E16" s="26"/>
      <c r="F16" s="26"/>
    </row>
    <row r="17" spans="1:6" ht="39.75" customHeight="1">
      <c r="A17" s="53" t="s">
        <v>160</v>
      </c>
      <c r="B17" s="52"/>
      <c r="C17" s="52"/>
      <c r="D17" s="52"/>
      <c r="E17" s="52"/>
      <c r="F17" s="52"/>
    </row>
    <row r="18" spans="1:6" ht="21.75" customHeight="1">
      <c r="A18" s="52" t="s">
        <v>127</v>
      </c>
      <c r="B18" s="52"/>
      <c r="C18" s="52"/>
      <c r="D18" s="52"/>
      <c r="E18" s="52"/>
      <c r="F18" s="52"/>
    </row>
    <row r="19" spans="1:6" ht="21.75" customHeight="1">
      <c r="A19" s="52" t="s">
        <v>157</v>
      </c>
      <c r="B19" s="52"/>
      <c r="C19" s="52"/>
      <c r="D19" s="52"/>
      <c r="E19" s="52"/>
      <c r="F19" s="52"/>
    </row>
    <row r="20" spans="1:6" ht="21.75" customHeight="1">
      <c r="A20" s="52" t="s">
        <v>128</v>
      </c>
      <c r="B20" s="52"/>
      <c r="C20" s="52"/>
      <c r="D20" s="52"/>
      <c r="E20" s="52"/>
      <c r="F20" s="52"/>
    </row>
    <row r="21" spans="1:6" ht="21.75" customHeight="1">
      <c r="A21" s="52" t="s">
        <v>153</v>
      </c>
      <c r="B21" s="52"/>
      <c r="C21" s="52"/>
      <c r="D21" s="52"/>
      <c r="E21" s="52"/>
      <c r="F21" s="52"/>
    </row>
    <row r="22" ht="27" customHeight="1"/>
    <row r="23" ht="27" customHeight="1"/>
    <row r="24" ht="27" customHeight="1"/>
  </sheetData>
  <sheetProtection/>
  <protectedRanges>
    <protectedRange sqref="E3 B6:F6 E14:E15" name="範囲1"/>
  </protectedRanges>
  <mergeCells count="14">
    <mergeCell ref="F1:G1"/>
    <mergeCell ref="A21:F21"/>
    <mergeCell ref="A17:F17"/>
    <mergeCell ref="A18:F18"/>
    <mergeCell ref="A19:F19"/>
    <mergeCell ref="A20:F20"/>
    <mergeCell ref="B13:D13"/>
    <mergeCell ref="B14:D14"/>
    <mergeCell ref="B15:D15"/>
    <mergeCell ref="A2:G2"/>
    <mergeCell ref="B6:C6"/>
    <mergeCell ref="B5:C5"/>
    <mergeCell ref="C9:E9"/>
    <mergeCell ref="E3:F3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0" r:id="rId2"/>
  <headerFooter alignWithMargins="0">
    <oddHeader>&amp;R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showRowColHeaders="0" zoomScale="90" zoomScaleNormal="90" zoomScalePageLayoutView="0" workbookViewId="0" topLeftCell="A1">
      <selection activeCell="L21" sqref="L21"/>
    </sheetView>
  </sheetViews>
  <sheetFormatPr defaultColWidth="8.796875" defaultRowHeight="14.25"/>
  <cols>
    <col min="1" max="1" width="3.59765625" style="0" customWidth="1"/>
    <col min="2" max="2" width="18.3984375" style="0" customWidth="1"/>
    <col min="3" max="3" width="4" style="0" customWidth="1"/>
    <col min="5" max="5" width="4.3984375" style="0" customWidth="1"/>
    <col min="7" max="7" width="3.59765625" style="0" customWidth="1"/>
    <col min="8" max="8" width="15.8984375" style="0" customWidth="1"/>
    <col min="9" max="9" width="4.3984375" style="0" customWidth="1"/>
    <col min="10" max="10" width="26.8984375" style="0" customWidth="1"/>
    <col min="11" max="11" width="6.19921875" style="0" customWidth="1"/>
    <col min="12" max="12" width="24.09765625" style="0" customWidth="1"/>
  </cols>
  <sheetData>
    <row r="1" spans="1:12" ht="16.5" customHeight="1">
      <c r="A1" s="1" t="s">
        <v>0</v>
      </c>
      <c r="B1" s="1" t="s">
        <v>58</v>
      </c>
      <c r="C1" s="1" t="s">
        <v>0</v>
      </c>
      <c r="D1" s="2" t="s">
        <v>1</v>
      </c>
      <c r="E1" s="1" t="s">
        <v>0</v>
      </c>
      <c r="F1" s="1" t="s">
        <v>2</v>
      </c>
      <c r="G1" s="1" t="s">
        <v>0</v>
      </c>
      <c r="H1" s="1" t="s">
        <v>64</v>
      </c>
      <c r="I1" s="1" t="s">
        <v>0</v>
      </c>
      <c r="J1" s="1" t="s">
        <v>2</v>
      </c>
      <c r="K1" s="1" t="s">
        <v>0</v>
      </c>
      <c r="L1" s="1" t="s">
        <v>134</v>
      </c>
    </row>
    <row r="2" spans="1:12" ht="16.5" customHeight="1">
      <c r="A2" s="1">
        <v>1</v>
      </c>
      <c r="B2" s="1"/>
      <c r="C2" s="1">
        <v>1</v>
      </c>
      <c r="D2" s="2"/>
      <c r="E2" s="1">
        <v>1</v>
      </c>
      <c r="F2" s="1"/>
      <c r="G2" s="1">
        <v>1</v>
      </c>
      <c r="H2" s="3"/>
      <c r="I2" s="1">
        <v>1</v>
      </c>
      <c r="J2" s="1"/>
      <c r="K2" s="1">
        <v>1</v>
      </c>
      <c r="L2" s="3"/>
    </row>
    <row r="3" spans="1:12" ht="16.5" customHeight="1">
      <c r="A3" s="1">
        <v>2</v>
      </c>
      <c r="B3" s="2" t="s">
        <v>61</v>
      </c>
      <c r="C3" s="1">
        <v>2</v>
      </c>
      <c r="D3" s="2" t="s">
        <v>3</v>
      </c>
      <c r="E3" s="1">
        <v>2</v>
      </c>
      <c r="F3" s="1" t="s">
        <v>3</v>
      </c>
      <c r="G3" s="1">
        <v>2</v>
      </c>
      <c r="H3" s="3" t="s">
        <v>65</v>
      </c>
      <c r="I3" s="1">
        <v>2</v>
      </c>
      <c r="J3" s="1" t="s">
        <v>118</v>
      </c>
      <c r="K3" s="1">
        <v>2</v>
      </c>
      <c r="L3" s="3" t="s">
        <v>135</v>
      </c>
    </row>
    <row r="4" spans="1:12" ht="16.5" customHeight="1">
      <c r="A4" s="1">
        <v>3</v>
      </c>
      <c r="B4" s="2" t="s">
        <v>62</v>
      </c>
      <c r="C4" s="1">
        <v>3</v>
      </c>
      <c r="D4" s="2" t="s">
        <v>4</v>
      </c>
      <c r="E4" s="1">
        <v>3</v>
      </c>
      <c r="F4" s="1" t="s">
        <v>5</v>
      </c>
      <c r="G4" s="1">
        <v>3</v>
      </c>
      <c r="H4" s="3" t="s">
        <v>67</v>
      </c>
      <c r="I4" s="1">
        <v>3</v>
      </c>
      <c r="J4" s="1" t="s">
        <v>72</v>
      </c>
      <c r="K4" s="1">
        <v>3</v>
      </c>
      <c r="L4" s="3" t="s">
        <v>136</v>
      </c>
    </row>
    <row r="5" spans="1:12" ht="16.5" customHeight="1">
      <c r="A5" s="1">
        <v>4</v>
      </c>
      <c r="B5" s="2" t="s">
        <v>63</v>
      </c>
      <c r="C5" s="1">
        <v>4</v>
      </c>
      <c r="D5" s="2" t="s">
        <v>6</v>
      </c>
      <c r="E5" s="1">
        <v>4</v>
      </c>
      <c r="F5" s="1" t="s">
        <v>7</v>
      </c>
      <c r="G5" s="1">
        <v>4</v>
      </c>
      <c r="H5" s="3" t="s">
        <v>66</v>
      </c>
      <c r="I5" s="1">
        <v>4</v>
      </c>
      <c r="J5" s="1" t="s">
        <v>73</v>
      </c>
      <c r="K5" s="1">
        <v>4</v>
      </c>
      <c r="L5" s="3" t="s">
        <v>137</v>
      </c>
    </row>
    <row r="6" spans="3:12" ht="16.5" customHeight="1">
      <c r="C6" s="1">
        <v>5</v>
      </c>
      <c r="D6" s="2" t="s">
        <v>8</v>
      </c>
      <c r="E6" s="1">
        <v>5</v>
      </c>
      <c r="F6" s="1" t="s">
        <v>9</v>
      </c>
      <c r="G6" s="1">
        <v>5</v>
      </c>
      <c r="H6" s="3" t="s">
        <v>68</v>
      </c>
      <c r="I6" s="1">
        <v>5</v>
      </c>
      <c r="J6" s="1" t="s">
        <v>74</v>
      </c>
      <c r="K6" s="1">
        <v>5</v>
      </c>
      <c r="L6" s="3" t="s">
        <v>138</v>
      </c>
    </row>
    <row r="7" spans="3:12" ht="16.5" customHeight="1">
      <c r="C7" s="1">
        <v>6</v>
      </c>
      <c r="D7" s="2" t="s">
        <v>10</v>
      </c>
      <c r="E7" s="1">
        <v>6</v>
      </c>
      <c r="F7" s="1" t="s">
        <v>11</v>
      </c>
      <c r="G7" s="1">
        <v>6</v>
      </c>
      <c r="H7" s="3" t="s">
        <v>69</v>
      </c>
      <c r="I7" s="1">
        <v>6</v>
      </c>
      <c r="J7" s="1" t="s">
        <v>75</v>
      </c>
      <c r="K7" s="1">
        <v>6</v>
      </c>
      <c r="L7" s="3" t="s">
        <v>139</v>
      </c>
    </row>
    <row r="8" spans="3:12" ht="16.5" customHeight="1">
      <c r="C8" s="1">
        <v>7</v>
      </c>
      <c r="D8" s="2" t="s">
        <v>12</v>
      </c>
      <c r="E8" s="1">
        <v>7</v>
      </c>
      <c r="F8" s="1" t="s">
        <v>13</v>
      </c>
      <c r="G8" s="1">
        <v>7</v>
      </c>
      <c r="H8" s="5" t="s">
        <v>70</v>
      </c>
      <c r="I8" s="1">
        <v>7</v>
      </c>
      <c r="J8" s="1" t="s">
        <v>76</v>
      </c>
      <c r="K8" s="1">
        <v>7</v>
      </c>
      <c r="L8" s="3" t="s">
        <v>140</v>
      </c>
    </row>
    <row r="9" spans="3:12" ht="16.5" customHeight="1">
      <c r="C9" s="1">
        <v>8</v>
      </c>
      <c r="D9" s="2" t="s">
        <v>14</v>
      </c>
      <c r="E9" s="1">
        <v>8</v>
      </c>
      <c r="F9" s="1" t="s">
        <v>15</v>
      </c>
      <c r="G9" s="1">
        <v>8</v>
      </c>
      <c r="H9" s="5" t="s">
        <v>71</v>
      </c>
      <c r="I9" s="1">
        <v>8</v>
      </c>
      <c r="J9" s="1" t="s">
        <v>77</v>
      </c>
      <c r="K9" s="1">
        <v>8</v>
      </c>
      <c r="L9" s="3" t="s">
        <v>141</v>
      </c>
    </row>
    <row r="10" spans="3:12" ht="16.5" customHeight="1">
      <c r="C10" s="1">
        <v>9</v>
      </c>
      <c r="D10" s="2" t="s">
        <v>16</v>
      </c>
      <c r="E10" s="1">
        <v>9</v>
      </c>
      <c r="F10" s="1" t="s">
        <v>17</v>
      </c>
      <c r="I10" s="1">
        <v>9</v>
      </c>
      <c r="J10" s="1" t="s">
        <v>78</v>
      </c>
      <c r="K10" s="1">
        <v>9</v>
      </c>
      <c r="L10" s="3" t="s">
        <v>142</v>
      </c>
    </row>
    <row r="11" spans="3:12" ht="16.5" customHeight="1">
      <c r="C11" s="1">
        <v>10</v>
      </c>
      <c r="D11" s="2" t="s">
        <v>18</v>
      </c>
      <c r="E11" s="1">
        <v>10</v>
      </c>
      <c r="F11" s="1" t="s">
        <v>19</v>
      </c>
      <c r="I11" s="1">
        <v>10</v>
      </c>
      <c r="J11" s="1" t="s">
        <v>79</v>
      </c>
      <c r="K11" s="1">
        <v>10</v>
      </c>
      <c r="L11" s="3" t="s">
        <v>143</v>
      </c>
    </row>
    <row r="12" spans="5:12" ht="16.5" customHeight="1">
      <c r="E12" s="1">
        <v>11</v>
      </c>
      <c r="F12" s="1" t="s">
        <v>20</v>
      </c>
      <c r="I12" s="1">
        <v>11</v>
      </c>
      <c r="J12" s="1" t="s">
        <v>80</v>
      </c>
      <c r="K12" s="1">
        <v>11</v>
      </c>
      <c r="L12" s="3" t="s">
        <v>144</v>
      </c>
    </row>
    <row r="13" spans="5:12" ht="16.5" customHeight="1">
      <c r="E13" s="1">
        <v>12</v>
      </c>
      <c r="F13" s="1" t="s">
        <v>21</v>
      </c>
      <c r="I13" s="1">
        <v>12</v>
      </c>
      <c r="J13" s="1" t="s">
        <v>81</v>
      </c>
      <c r="K13" s="1">
        <v>12</v>
      </c>
      <c r="L13" s="3" t="s">
        <v>145</v>
      </c>
    </row>
    <row r="14" spans="5:12" ht="16.5" customHeight="1">
      <c r="E14" s="1">
        <v>13</v>
      </c>
      <c r="F14" s="1" t="s">
        <v>22</v>
      </c>
      <c r="I14" s="1">
        <v>13</v>
      </c>
      <c r="J14" s="1" t="s">
        <v>82</v>
      </c>
      <c r="K14" s="1">
        <v>13</v>
      </c>
      <c r="L14" s="3" t="s">
        <v>146</v>
      </c>
    </row>
    <row r="15" spans="5:12" ht="16.5" customHeight="1">
      <c r="E15" s="1">
        <v>14</v>
      </c>
      <c r="F15" s="1" t="s">
        <v>23</v>
      </c>
      <c r="I15" s="1">
        <v>14</v>
      </c>
      <c r="J15" s="1" t="s">
        <v>83</v>
      </c>
      <c r="K15" s="1">
        <v>14</v>
      </c>
      <c r="L15" s="3" t="s">
        <v>147</v>
      </c>
    </row>
    <row r="16" spans="5:12" ht="16.5" customHeight="1">
      <c r="E16" s="1">
        <v>15</v>
      </c>
      <c r="F16" s="1" t="s">
        <v>24</v>
      </c>
      <c r="I16" s="1">
        <v>15</v>
      </c>
      <c r="J16" s="1" t="s">
        <v>84</v>
      </c>
      <c r="K16" s="1">
        <v>15</v>
      </c>
      <c r="L16" s="3" t="s">
        <v>148</v>
      </c>
    </row>
    <row r="17" spans="5:12" ht="16.5" customHeight="1">
      <c r="E17" s="1">
        <v>16</v>
      </c>
      <c r="F17" s="1" t="s">
        <v>25</v>
      </c>
      <c r="I17" s="1">
        <v>16</v>
      </c>
      <c r="J17" s="1" t="s">
        <v>85</v>
      </c>
      <c r="K17" s="1">
        <v>16</v>
      </c>
      <c r="L17" s="3" t="s">
        <v>149</v>
      </c>
    </row>
    <row r="18" spans="5:12" ht="16.5" customHeight="1">
      <c r="E18" s="1">
        <v>17</v>
      </c>
      <c r="F18" s="1" t="s">
        <v>26</v>
      </c>
      <c r="I18" s="1">
        <v>17</v>
      </c>
      <c r="J18" s="1" t="s">
        <v>86</v>
      </c>
      <c r="K18" s="1">
        <v>17</v>
      </c>
      <c r="L18" s="3" t="s">
        <v>150</v>
      </c>
    </row>
    <row r="19" spans="5:12" ht="16.5" customHeight="1">
      <c r="E19" s="1">
        <v>18</v>
      </c>
      <c r="F19" s="1" t="s">
        <v>27</v>
      </c>
      <c r="I19" s="1">
        <v>18</v>
      </c>
      <c r="J19" s="1" t="s">
        <v>87</v>
      </c>
      <c r="K19" s="1">
        <v>18</v>
      </c>
      <c r="L19" s="3" t="s">
        <v>151</v>
      </c>
    </row>
    <row r="20" spans="5:12" ht="16.5" customHeight="1">
      <c r="E20" s="1">
        <v>19</v>
      </c>
      <c r="F20" s="1" t="s">
        <v>28</v>
      </c>
      <c r="I20" s="1">
        <v>19</v>
      </c>
      <c r="J20" s="1" t="s">
        <v>88</v>
      </c>
      <c r="K20" s="1">
        <v>19</v>
      </c>
      <c r="L20" s="3" t="s">
        <v>152</v>
      </c>
    </row>
    <row r="21" spans="5:12" ht="16.5" customHeight="1">
      <c r="E21" s="1">
        <v>20</v>
      </c>
      <c r="F21" s="1" t="s">
        <v>29</v>
      </c>
      <c r="I21" s="1">
        <v>20</v>
      </c>
      <c r="J21" s="1" t="s">
        <v>89</v>
      </c>
      <c r="K21" s="1">
        <v>20</v>
      </c>
      <c r="L21" s="3" t="s">
        <v>154</v>
      </c>
    </row>
    <row r="22" spans="5:10" ht="16.5" customHeight="1">
      <c r="E22" s="1">
        <v>21</v>
      </c>
      <c r="F22" s="1" t="s">
        <v>30</v>
      </c>
      <c r="I22" s="1">
        <v>21</v>
      </c>
      <c r="J22" s="1" t="s">
        <v>90</v>
      </c>
    </row>
    <row r="23" spans="5:10" ht="16.5" customHeight="1">
      <c r="E23" s="1">
        <v>22</v>
      </c>
      <c r="F23" s="1" t="s">
        <v>31</v>
      </c>
      <c r="I23" s="1">
        <v>22</v>
      </c>
      <c r="J23" s="1" t="s">
        <v>91</v>
      </c>
    </row>
    <row r="24" spans="5:10" ht="16.5" customHeight="1">
      <c r="E24" s="1">
        <v>23</v>
      </c>
      <c r="F24" s="1" t="s">
        <v>32</v>
      </c>
      <c r="I24" s="1">
        <v>23</v>
      </c>
      <c r="J24" s="1" t="s">
        <v>92</v>
      </c>
    </row>
    <row r="25" spans="5:10" ht="16.5" customHeight="1">
      <c r="E25" s="1">
        <v>24</v>
      </c>
      <c r="F25" s="1" t="s">
        <v>33</v>
      </c>
      <c r="I25" s="1">
        <v>24</v>
      </c>
      <c r="J25" s="1" t="s">
        <v>93</v>
      </c>
    </row>
    <row r="26" spans="5:10" ht="16.5" customHeight="1">
      <c r="E26" s="1">
        <v>25</v>
      </c>
      <c r="F26" s="1" t="s">
        <v>34</v>
      </c>
      <c r="I26" s="1">
        <v>25</v>
      </c>
      <c r="J26" s="1" t="s">
        <v>94</v>
      </c>
    </row>
    <row r="27" spans="5:10" ht="16.5" customHeight="1">
      <c r="E27" s="1">
        <v>26</v>
      </c>
      <c r="F27" s="1" t="s">
        <v>35</v>
      </c>
      <c r="I27" s="1">
        <v>26</v>
      </c>
      <c r="J27" s="1" t="s">
        <v>95</v>
      </c>
    </row>
    <row r="28" spans="5:10" ht="16.5" customHeight="1">
      <c r="E28" s="1">
        <v>27</v>
      </c>
      <c r="F28" s="1" t="s">
        <v>36</v>
      </c>
      <c r="I28" s="1">
        <v>27</v>
      </c>
      <c r="J28" s="1" t="s">
        <v>96</v>
      </c>
    </row>
    <row r="29" spans="5:10" ht="16.5" customHeight="1">
      <c r="E29" s="1">
        <v>28</v>
      </c>
      <c r="F29" s="1" t="s">
        <v>37</v>
      </c>
      <c r="I29" s="1">
        <v>28</v>
      </c>
      <c r="J29" s="1" t="s">
        <v>97</v>
      </c>
    </row>
    <row r="30" spans="5:10" ht="16.5" customHeight="1">
      <c r="E30" s="1">
        <v>29</v>
      </c>
      <c r="F30" s="1" t="s">
        <v>38</v>
      </c>
      <c r="I30" s="1">
        <v>29</v>
      </c>
      <c r="J30" s="1" t="s">
        <v>98</v>
      </c>
    </row>
    <row r="31" spans="5:10" ht="16.5" customHeight="1">
      <c r="E31" s="1">
        <v>30</v>
      </c>
      <c r="F31" s="1" t="s">
        <v>39</v>
      </c>
      <c r="I31" s="1">
        <v>30</v>
      </c>
      <c r="J31" s="1" t="s">
        <v>99</v>
      </c>
    </row>
    <row r="32" spans="5:10" ht="16.5" customHeight="1">
      <c r="E32" s="1">
        <v>31</v>
      </c>
      <c r="F32" s="1" t="s">
        <v>40</v>
      </c>
      <c r="I32" s="1">
        <v>31</v>
      </c>
      <c r="J32" s="1" t="s">
        <v>100</v>
      </c>
    </row>
    <row r="33" spans="5:10" ht="16.5" customHeight="1">
      <c r="E33" s="1">
        <v>32</v>
      </c>
      <c r="F33" s="1" t="s">
        <v>41</v>
      </c>
      <c r="I33" s="1">
        <v>32</v>
      </c>
      <c r="J33" s="1" t="s">
        <v>101</v>
      </c>
    </row>
    <row r="34" spans="5:10" ht="16.5" customHeight="1">
      <c r="E34" s="1">
        <v>33</v>
      </c>
      <c r="F34" s="1" t="s">
        <v>42</v>
      </c>
      <c r="I34" s="1">
        <v>33</v>
      </c>
      <c r="J34" s="1" t="s">
        <v>102</v>
      </c>
    </row>
    <row r="35" spans="5:10" ht="16.5" customHeight="1">
      <c r="E35" s="1">
        <v>34</v>
      </c>
      <c r="F35" s="1" t="s">
        <v>43</v>
      </c>
      <c r="I35" s="1">
        <v>34</v>
      </c>
      <c r="J35" s="1" t="s">
        <v>103</v>
      </c>
    </row>
    <row r="36" spans="5:10" ht="16.5" customHeight="1">
      <c r="E36" s="1">
        <v>35</v>
      </c>
      <c r="F36" s="1" t="s">
        <v>44</v>
      </c>
      <c r="I36" s="1">
        <v>35</v>
      </c>
      <c r="J36" s="1" t="s">
        <v>104</v>
      </c>
    </row>
    <row r="37" spans="5:10" ht="16.5" customHeight="1">
      <c r="E37" s="1">
        <v>36</v>
      </c>
      <c r="F37" s="1" t="s">
        <v>45</v>
      </c>
      <c r="I37" s="1">
        <v>36</v>
      </c>
      <c r="J37" s="1" t="s">
        <v>105</v>
      </c>
    </row>
    <row r="38" spans="5:10" ht="16.5" customHeight="1">
      <c r="E38" s="1">
        <v>37</v>
      </c>
      <c r="F38" s="1" t="s">
        <v>46</v>
      </c>
      <c r="I38" s="1">
        <v>37</v>
      </c>
      <c r="J38" s="1" t="s">
        <v>106</v>
      </c>
    </row>
    <row r="39" spans="5:10" ht="16.5" customHeight="1">
      <c r="E39" s="1">
        <v>38</v>
      </c>
      <c r="F39" s="1" t="s">
        <v>47</v>
      </c>
      <c r="I39" s="1">
        <v>38</v>
      </c>
      <c r="J39" s="1" t="s">
        <v>107</v>
      </c>
    </row>
    <row r="40" spans="5:10" ht="16.5" customHeight="1">
      <c r="E40" s="1">
        <v>39</v>
      </c>
      <c r="F40" s="1" t="s">
        <v>48</v>
      </c>
      <c r="I40" s="1">
        <v>39</v>
      </c>
      <c r="J40" s="1" t="s">
        <v>108</v>
      </c>
    </row>
    <row r="41" spans="5:10" ht="16.5" customHeight="1">
      <c r="E41" s="1">
        <v>40</v>
      </c>
      <c r="F41" s="1" t="s">
        <v>49</v>
      </c>
      <c r="I41" s="1">
        <v>40</v>
      </c>
      <c r="J41" s="1" t="s">
        <v>109</v>
      </c>
    </row>
    <row r="42" spans="5:10" ht="16.5" customHeight="1">
      <c r="E42" s="1">
        <v>41</v>
      </c>
      <c r="F42" s="1" t="s">
        <v>50</v>
      </c>
      <c r="I42" s="1">
        <v>41</v>
      </c>
      <c r="J42" s="1" t="s">
        <v>110</v>
      </c>
    </row>
    <row r="43" spans="5:10" ht="16.5" customHeight="1">
      <c r="E43" s="1">
        <v>42</v>
      </c>
      <c r="F43" s="1" t="s">
        <v>51</v>
      </c>
      <c r="I43" s="1">
        <v>42</v>
      </c>
      <c r="J43" s="1" t="s">
        <v>111</v>
      </c>
    </row>
    <row r="44" spans="5:10" ht="16.5" customHeight="1">
      <c r="E44" s="1">
        <v>43</v>
      </c>
      <c r="F44" s="1" t="s">
        <v>52</v>
      </c>
      <c r="I44" s="1">
        <v>43</v>
      </c>
      <c r="J44" s="1" t="s">
        <v>112</v>
      </c>
    </row>
    <row r="45" spans="5:10" ht="16.5" customHeight="1">
      <c r="E45" s="1">
        <v>44</v>
      </c>
      <c r="F45" s="1" t="s">
        <v>53</v>
      </c>
      <c r="I45" s="1">
        <v>44</v>
      </c>
      <c r="J45" s="1" t="s">
        <v>113</v>
      </c>
    </row>
    <row r="46" spans="5:10" ht="16.5" customHeight="1">
      <c r="E46" s="1">
        <v>45</v>
      </c>
      <c r="F46" s="1" t="s">
        <v>54</v>
      </c>
      <c r="I46" s="1">
        <v>45</v>
      </c>
      <c r="J46" s="1" t="s">
        <v>114</v>
      </c>
    </row>
    <row r="47" spans="5:10" ht="16.5" customHeight="1">
      <c r="E47" s="1">
        <v>46</v>
      </c>
      <c r="F47" s="1" t="s">
        <v>55</v>
      </c>
      <c r="I47" s="1">
        <v>46</v>
      </c>
      <c r="J47" s="1" t="s">
        <v>115</v>
      </c>
    </row>
    <row r="48" spans="5:10" ht="16.5" customHeight="1">
      <c r="E48" s="1">
        <v>47</v>
      </c>
      <c r="F48" s="1" t="s">
        <v>56</v>
      </c>
      <c r="I48" s="1">
        <v>47</v>
      </c>
      <c r="J48" s="1" t="s">
        <v>116</v>
      </c>
    </row>
    <row r="49" spans="5:10" ht="16.5" customHeight="1">
      <c r="E49" s="1">
        <v>48</v>
      </c>
      <c r="F49" s="1" t="s">
        <v>57</v>
      </c>
      <c r="I49" s="1">
        <v>48</v>
      </c>
      <c r="J49" s="1" t="s">
        <v>117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showGridLines="0" showRowColHeaders="0" zoomScale="90" zoomScaleNormal="90" zoomScalePageLayoutView="0" workbookViewId="0" topLeftCell="A1">
      <selection activeCell="A1" sqref="A1:B1"/>
    </sheetView>
  </sheetViews>
  <sheetFormatPr defaultColWidth="8.796875" defaultRowHeight="14.25"/>
  <cols>
    <col min="1" max="1" width="3.19921875" style="0" customWidth="1"/>
    <col min="2" max="2" width="18.5" style="0" customWidth="1"/>
    <col min="3" max="4" width="5.5" style="0" customWidth="1"/>
    <col min="5" max="6" width="16.19921875" style="0" customWidth="1"/>
  </cols>
  <sheetData>
    <row r="1" spans="1:6" ht="21.75" customHeight="1">
      <c r="A1" s="56" t="s">
        <v>132</v>
      </c>
      <c r="B1" s="56"/>
      <c r="C1" s="54" t="s">
        <v>126</v>
      </c>
      <c r="D1" s="55"/>
      <c r="E1" s="29">
        <v>1</v>
      </c>
      <c r="F1" s="29">
        <v>2</v>
      </c>
    </row>
    <row r="2" spans="1:4" ht="15.75" customHeight="1">
      <c r="A2" s="36">
        <v>1</v>
      </c>
      <c r="B2" s="37">
        <f>IF('回答書'!C9="","",'回答書'!C9)</f>
      </c>
      <c r="C2" s="34" t="b">
        <v>0</v>
      </c>
      <c r="D2" s="34" t="b">
        <v>0</v>
      </c>
    </row>
    <row r="3" spans="1:6" ht="24" customHeight="1">
      <c r="A3" s="22">
        <f>IF(A2=1,"",A2-1)</f>
      </c>
      <c r="B3" s="23">
        <f>IF(B2="","",B2)</f>
      </c>
      <c r="C3" s="22">
        <f>IF(C2=TRUE,"○","")</f>
      </c>
      <c r="D3" s="22">
        <f>IF(D2=TRUE,"○","")</f>
      </c>
      <c r="E3" s="24">
        <f>IF('回答書'!$E14="","",'回答書'!$E14)</f>
      </c>
      <c r="F3" s="24">
        <f>IF('回答書'!$E15="","",'回答書'!$E15)</f>
      </c>
    </row>
    <row r="4" spans="3:4" ht="24" customHeight="1">
      <c r="C4" s="35" t="s">
        <v>130</v>
      </c>
      <c r="D4" s="35" t="s">
        <v>131</v>
      </c>
    </row>
    <row r="5" ht="24" customHeight="1"/>
    <row r="6" ht="24" customHeight="1"/>
    <row r="7" ht="24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</sheetData>
  <sheetProtection/>
  <mergeCells count="2">
    <mergeCell ref="C1:D1"/>
    <mergeCell ref="A1:B1"/>
  </mergeCells>
  <printOptions horizontalCentered="1"/>
  <pageMargins left="0.1968503937007874" right="0.1968503937007874" top="0.7874015748031497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user</cp:lastModifiedBy>
  <cp:lastPrinted>2019-02-25T07:09:47Z</cp:lastPrinted>
  <dcterms:created xsi:type="dcterms:W3CDTF">2007-04-29T13:08:31Z</dcterms:created>
  <dcterms:modified xsi:type="dcterms:W3CDTF">2022-01-26T02:25:43Z</dcterms:modified>
  <cp:category/>
  <cp:version/>
  <cp:contentType/>
  <cp:contentStatus/>
</cp:coreProperties>
</file>